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E8D73072-2E40-4584-AF33-89BBD6771296}"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<sst xmlns="http://schemas.openxmlformats.org/spreadsheetml/2006/main" count="2796" uniqueCount="886">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</sst>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581</v>
      </c>
      <c r="B10" s="102"/>
      <c r="C10" s="94" t="str">
        <f>VLOOKUP(A10,'TRE- BLOQUE 1'!1:1048576,5,0)</f>
        <v>G. Edificación</v>
      </c>
      <c r="D10" s="94"/>
      <c r="E10" s="94"/>
      <c r="F10" s="94"/>
      <c r="G10" s="94" t="str">
        <f>VLOOKUP(A10,'TRE- BLOQUE 1'!1:1048576,7,0)</f>
        <v>Técnico/a 1</v>
      </c>
      <c r="H10" s="94"/>
      <c r="I10" s="95" t="str">
        <f>VLOOKUP(A10,'TRE- BLOQUE 1'!1:1048576,10,0)</f>
        <v>Director/a de Ejecución</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54.19999999999999" customHeight="1" thickTop="1" thickBot="1" x14ac:dyDescent="0.3">
      <c r="A17" s="142" t="str">
        <f>VLOOKUP(A10,'TRE- BLOQUE 1'!1:1048576,18,0)</f>
        <v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h9G6flBhhH5Pi9+d9nXpZogbHhF6WkuF4OyiVzaQ9cyFUV6Ufs3nHFHZRM0rZBs0BW2v+8rvnpeFl+If+xZe7A==" saltValue="NWf/rLNhFGs1c7VFW8FdP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2023-02-27T13:14:17Z</dcterms:modified>
</cp:coreProperties>
</file>